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840" windowHeight="12345"/>
  </bookViews>
  <sheets>
    <sheet name="02.15" sheetId="1" r:id="rId1"/>
  </sheets>
  <calcPr calcId="145621"/>
</workbook>
</file>

<file path=xl/calcChain.xml><?xml version="1.0" encoding="utf-8"?>
<calcChain xmlns="http://schemas.openxmlformats.org/spreadsheetml/2006/main">
  <c r="I9" i="1" l="1"/>
  <c r="D9" i="1"/>
  <c r="I8" i="1"/>
  <c r="E8" i="1"/>
  <c r="D8" i="1"/>
  <c r="I7" i="1"/>
  <c r="D7" i="1"/>
  <c r="I6" i="1"/>
  <c r="D6" i="1"/>
</calcChain>
</file>

<file path=xl/sharedStrings.xml><?xml version="1.0" encoding="utf-8"?>
<sst xmlns="http://schemas.openxmlformats.org/spreadsheetml/2006/main" count="45" uniqueCount="22">
  <si>
    <t xml:space="preserve">Информация подлежащая раскрытию в соответствии с пунктом 20 Стандартов раскрытия информации субъектами оптового и розничных рынков электрической энергии
</t>
  </si>
  <si>
    <t>прочие потребители</t>
  </si>
  <si>
    <t>№ п/п</t>
  </si>
  <si>
    <t>Субъект РФ</t>
  </si>
  <si>
    <t>Наименование территориальной сетевой организации</t>
  </si>
  <si>
    <t>Фактический полезный отпуск электрической энергии, МВтч</t>
  </si>
  <si>
    <t>Фактический полезный отпуск мощности, МВт</t>
  </si>
  <si>
    <t>Итого</t>
  </si>
  <si>
    <t>ВН</t>
  </si>
  <si>
    <t>СН1</t>
  </si>
  <si>
    <t>СН2</t>
  </si>
  <si>
    <t>НН</t>
  </si>
  <si>
    <t>Красноярский край</t>
  </si>
  <si>
    <t>ОАО "МРСК Сибири" филиал "Красноярскэнерго"</t>
  </si>
  <si>
    <t>ООО "КрасКом"</t>
  </si>
  <si>
    <t>Челябинская область</t>
  </si>
  <si>
    <t>ОАО "МРСК Урала" филиал "Челябэнерго"</t>
  </si>
  <si>
    <t>Ленинградская область</t>
  </si>
  <si>
    <t>ОАО "Ленэнерго"</t>
  </si>
  <si>
    <t>сетевые организации, покупающие электрическую энергию для компенсации потерь электрической энергии</t>
  </si>
  <si>
    <t>ФГУП "ПО "Маяк"</t>
  </si>
  <si>
    <t>население и приравненные к нему категории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</si>
</sst>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[$-419]mmmm\ yyyy;@"/>
    <numFmt numFmtId="165" formatCode="_-* #,##0.000\ _₽_-;\-* #,##0.000\ _₽_-;_-* &quot;-&quot;??\ _₽_-;_-@_-"/>
    <numFmt numFmtId="166" formatCode="_-* #,##0.00_р_._-;\-* #,##0.00_р_._-;_-* &quot;-&quot;??_р_._-;_-@_-"/>
  </numFmts>
  <fonts count="8" x14ac:knownFonts="1">
    <font>
      <sz val="11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>
      <alignment horizontal="left" vertical="top"/>
    </xf>
    <xf numFmtId="0" fontId="4" fillId="0" borderId="0"/>
    <xf numFmtId="0" fontId="4" fillId="0" borderId="0"/>
    <xf numFmtId="0" fontId="5" fillId="0" borderId="0"/>
    <xf numFmtId="0" fontId="6" fillId="0" borderId="0"/>
    <xf numFmtId="0" fontId="7" fillId="0" borderId="0"/>
    <xf numFmtId="166" fontId="4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16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165" fontId="0" fillId="0" borderId="12" xfId="1" applyNumberFormat="1" applyFont="1" applyFill="1" applyBorder="1" applyAlignment="1">
      <alignment horizontal="center" vertical="center"/>
    </xf>
    <xf numFmtId="165" fontId="0" fillId="0" borderId="10" xfId="1" applyNumberFormat="1" applyFont="1" applyFill="1" applyBorder="1" applyAlignment="1">
      <alignment horizontal="center" vertical="center"/>
    </xf>
    <xf numFmtId="165" fontId="0" fillId="0" borderId="11" xfId="1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165" fontId="0" fillId="0" borderId="16" xfId="1" applyNumberFormat="1" applyFont="1" applyFill="1" applyBorder="1" applyAlignment="1">
      <alignment horizontal="center" vertical="center"/>
    </xf>
    <xf numFmtId="165" fontId="0" fillId="0" borderId="14" xfId="1" applyNumberFormat="1" applyFont="1" applyFill="1" applyBorder="1" applyAlignment="1">
      <alignment horizontal="center" vertical="center"/>
    </xf>
    <xf numFmtId="165" fontId="0" fillId="0" borderId="15" xfId="1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165" fontId="0" fillId="0" borderId="8" xfId="1" applyNumberFormat="1" applyFont="1" applyFill="1" applyBorder="1" applyAlignment="1">
      <alignment horizontal="center" vertical="center"/>
    </xf>
    <xf numFmtId="165" fontId="0" fillId="0" borderId="6" xfId="1" applyNumberFormat="1" applyFont="1" applyFill="1" applyBorder="1" applyAlignment="1">
      <alignment horizontal="center" vertical="center"/>
    </xf>
    <xf numFmtId="165" fontId="0" fillId="0" borderId="7" xfId="1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/>
    <xf numFmtId="165" fontId="0" fillId="0" borderId="27" xfId="1" applyNumberFormat="1" applyFont="1" applyFill="1" applyBorder="1" applyAlignment="1">
      <alignment horizontal="center" vertical="center"/>
    </xf>
    <xf numFmtId="165" fontId="0" fillId="0" borderId="28" xfId="1" applyNumberFormat="1" applyFont="1" applyFill="1" applyBorder="1" applyAlignment="1">
      <alignment horizontal="center" vertical="center"/>
    </xf>
    <xf numFmtId="165" fontId="0" fillId="0" borderId="0" xfId="1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left" vertical="center"/>
    </xf>
  </cellXfs>
  <cellStyles count="9">
    <cellStyle name="S15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Стиль 1" xfId="7"/>
    <cellStyle name="Финансовый" xfId="1" builtinId="3"/>
    <cellStyle name="Финансовый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9"/>
  <sheetViews>
    <sheetView tabSelected="1" workbookViewId="0">
      <pane ySplit="5" topLeftCell="A6" activePane="bottomLeft" state="frozen"/>
      <selection activeCell="E19" sqref="E19"/>
      <selection pane="bottomLeft" sqref="A1:M1048576"/>
    </sheetView>
  </sheetViews>
  <sheetFormatPr defaultRowHeight="15" x14ac:dyDescent="0.25"/>
  <cols>
    <col min="1" max="1" width="9.140625" style="3"/>
    <col min="2" max="2" width="24.140625" style="3" customWidth="1"/>
    <col min="3" max="3" width="29.42578125" style="3" customWidth="1"/>
    <col min="4" max="7" width="13.7109375" style="3" customWidth="1"/>
    <col min="8" max="8" width="14.5703125" style="3" customWidth="1"/>
    <col min="9" max="13" width="13.7109375" style="3" customWidth="1"/>
  </cols>
  <sheetData>
    <row r="1" spans="1:13" ht="46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 customHeight="1" x14ac:dyDescent="0.25">
      <c r="A2" s="2"/>
      <c r="B2" s="2"/>
      <c r="C2" s="2"/>
      <c r="D2" s="2"/>
      <c r="E2" s="2"/>
      <c r="G2" s="2"/>
      <c r="H2" s="4">
        <v>42036</v>
      </c>
      <c r="I2" s="2"/>
      <c r="J2" s="2"/>
      <c r="K2" s="2"/>
      <c r="L2" s="2"/>
      <c r="M2" s="2"/>
    </row>
    <row r="3" spans="1:13" ht="15.75" thickBot="1" x14ac:dyDescent="0.3">
      <c r="A3" s="5" t="s">
        <v>1</v>
      </c>
    </row>
    <row r="4" spans="1:13" ht="45" customHeight="1" x14ac:dyDescent="0.25">
      <c r="A4" s="6" t="s">
        <v>2</v>
      </c>
      <c r="B4" s="7" t="s">
        <v>3</v>
      </c>
      <c r="C4" s="8" t="s">
        <v>4</v>
      </c>
      <c r="D4" s="9" t="s">
        <v>5</v>
      </c>
      <c r="E4" s="7"/>
      <c r="F4" s="7"/>
      <c r="G4" s="7"/>
      <c r="H4" s="10"/>
      <c r="I4" s="9" t="s">
        <v>6</v>
      </c>
      <c r="J4" s="7"/>
      <c r="K4" s="7"/>
      <c r="L4" s="7"/>
      <c r="M4" s="10"/>
    </row>
    <row r="5" spans="1:13" ht="15.75" thickBot="1" x14ac:dyDescent="0.3">
      <c r="A5" s="11"/>
      <c r="B5" s="12"/>
      <c r="C5" s="13"/>
      <c r="D5" s="14" t="s">
        <v>7</v>
      </c>
      <c r="E5" s="15" t="s">
        <v>8</v>
      </c>
      <c r="F5" s="15" t="s">
        <v>9</v>
      </c>
      <c r="G5" s="15" t="s">
        <v>10</v>
      </c>
      <c r="H5" s="16" t="s">
        <v>11</v>
      </c>
      <c r="I5" s="14" t="s">
        <v>7</v>
      </c>
      <c r="J5" s="15" t="s">
        <v>8</v>
      </c>
      <c r="K5" s="15" t="s">
        <v>9</v>
      </c>
      <c r="L5" s="15" t="s">
        <v>10</v>
      </c>
      <c r="M5" s="16" t="s">
        <v>11</v>
      </c>
    </row>
    <row r="6" spans="1:13" ht="30" x14ac:dyDescent="0.25">
      <c r="A6" s="17">
        <v>1</v>
      </c>
      <c r="B6" s="18" t="s">
        <v>12</v>
      </c>
      <c r="C6" s="19" t="s">
        <v>13</v>
      </c>
      <c r="D6" s="20">
        <f>E6+F6+G6+H6</f>
        <v>27416.615000000002</v>
      </c>
      <c r="E6" s="21">
        <v>27412.005000000001</v>
      </c>
      <c r="F6" s="21">
        <v>0</v>
      </c>
      <c r="G6" s="21">
        <v>4.6100000000000003</v>
      </c>
      <c r="H6" s="22">
        <v>0</v>
      </c>
      <c r="I6" s="20">
        <f>J6+K6+L6+M6</f>
        <v>0</v>
      </c>
      <c r="J6" s="21">
        <v>0</v>
      </c>
      <c r="K6" s="21">
        <v>0</v>
      </c>
      <c r="L6" s="21">
        <v>0</v>
      </c>
      <c r="M6" s="22">
        <v>0</v>
      </c>
    </row>
    <row r="7" spans="1:13" x14ac:dyDescent="0.25">
      <c r="A7" s="23">
        <v>2</v>
      </c>
      <c r="B7" s="24" t="s">
        <v>12</v>
      </c>
      <c r="C7" s="25" t="s">
        <v>14</v>
      </c>
      <c r="D7" s="26">
        <f t="shared" ref="D7:D9" si="0">E7+F7+G7+H7</f>
        <v>5.68</v>
      </c>
      <c r="E7" s="27">
        <v>0</v>
      </c>
      <c r="F7" s="27">
        <v>0</v>
      </c>
      <c r="G7" s="27">
        <v>0</v>
      </c>
      <c r="H7" s="28">
        <v>5.68</v>
      </c>
      <c r="I7" s="26">
        <f t="shared" ref="I7:I9" si="1">J7+K7+L7+M7</f>
        <v>0</v>
      </c>
      <c r="J7" s="27">
        <v>0</v>
      </c>
      <c r="K7" s="27">
        <v>0</v>
      </c>
      <c r="L7" s="27">
        <v>0</v>
      </c>
      <c r="M7" s="28">
        <v>0</v>
      </c>
    </row>
    <row r="8" spans="1:13" ht="30" x14ac:dyDescent="0.25">
      <c r="A8" s="23">
        <v>3</v>
      </c>
      <c r="B8" s="24" t="s">
        <v>15</v>
      </c>
      <c r="C8" s="25" t="s">
        <v>16</v>
      </c>
      <c r="D8" s="26">
        <f t="shared" si="0"/>
        <v>27378.356</v>
      </c>
      <c r="E8" s="27">
        <f>27384.214-D19</f>
        <v>27378.356</v>
      </c>
      <c r="F8" s="27">
        <v>0</v>
      </c>
      <c r="G8" s="27">
        <v>0</v>
      </c>
      <c r="H8" s="28">
        <v>0</v>
      </c>
      <c r="I8" s="26">
        <f t="shared" si="1"/>
        <v>0</v>
      </c>
      <c r="J8" s="27">
        <v>0</v>
      </c>
      <c r="K8" s="27">
        <v>0</v>
      </c>
      <c r="L8" s="27">
        <v>0</v>
      </c>
      <c r="M8" s="28">
        <v>0</v>
      </c>
    </row>
    <row r="9" spans="1:13" ht="15.75" thickBot="1" x14ac:dyDescent="0.3">
      <c r="A9" s="29">
        <v>4</v>
      </c>
      <c r="B9" s="30" t="s">
        <v>17</v>
      </c>
      <c r="C9" s="31" t="s">
        <v>18</v>
      </c>
      <c r="D9" s="32">
        <f t="shared" si="0"/>
        <v>5882.933</v>
      </c>
      <c r="E9" s="33">
        <v>5882.933</v>
      </c>
      <c r="F9" s="33">
        <v>0</v>
      </c>
      <c r="G9" s="33">
        <v>0</v>
      </c>
      <c r="H9" s="34">
        <v>0</v>
      </c>
      <c r="I9" s="32">
        <f t="shared" si="1"/>
        <v>0</v>
      </c>
      <c r="J9" s="33">
        <v>0</v>
      </c>
      <c r="K9" s="33">
        <v>0</v>
      </c>
      <c r="L9" s="33">
        <v>0</v>
      </c>
      <c r="M9" s="34">
        <v>0</v>
      </c>
    </row>
    <row r="11" spans="1:13" ht="15.75" thickBot="1" x14ac:dyDescent="0.3">
      <c r="A11" s="5" t="s">
        <v>19</v>
      </c>
    </row>
    <row r="12" spans="1:13" ht="45" customHeight="1" x14ac:dyDescent="0.25">
      <c r="A12" s="6" t="s">
        <v>2</v>
      </c>
      <c r="B12" s="7" t="s">
        <v>3</v>
      </c>
      <c r="C12" s="8" t="s">
        <v>4</v>
      </c>
      <c r="D12" s="35" t="s">
        <v>5</v>
      </c>
      <c r="E12" s="36"/>
      <c r="F12" s="35" t="s">
        <v>6</v>
      </c>
      <c r="G12" s="36"/>
      <c r="H12" s="37"/>
      <c r="I12" s="38"/>
      <c r="J12" s="38"/>
      <c r="K12" s="37"/>
      <c r="L12" s="37"/>
      <c r="M12" s="37"/>
    </row>
    <row r="13" spans="1:13" ht="15.75" thickBot="1" x14ac:dyDescent="0.3">
      <c r="A13" s="39"/>
      <c r="B13" s="40"/>
      <c r="C13" s="41"/>
      <c r="D13" s="42" t="s">
        <v>7</v>
      </c>
      <c r="E13" s="43"/>
      <c r="F13" s="42" t="s">
        <v>7</v>
      </c>
      <c r="G13" s="43"/>
      <c r="H13" s="44"/>
      <c r="I13" s="45"/>
      <c r="J13" s="45"/>
      <c r="K13" s="44"/>
      <c r="L13" s="44"/>
      <c r="M13" s="44"/>
    </row>
    <row r="14" spans="1:13" ht="15.75" thickBot="1" x14ac:dyDescent="0.3">
      <c r="A14" s="46">
        <v>1</v>
      </c>
      <c r="B14" s="47" t="s">
        <v>15</v>
      </c>
      <c r="C14" s="48" t="s">
        <v>20</v>
      </c>
      <c r="D14" s="49">
        <v>480</v>
      </c>
      <c r="E14" s="50"/>
      <c r="F14" s="49">
        <v>0</v>
      </c>
      <c r="G14" s="50"/>
      <c r="H14" s="51"/>
      <c r="I14" s="51"/>
      <c r="J14" s="51"/>
      <c r="K14" s="51"/>
      <c r="L14" s="51"/>
      <c r="M14" s="51"/>
    </row>
    <row r="16" spans="1:13" ht="15.75" thickBot="1" x14ac:dyDescent="0.3">
      <c r="A16" s="5" t="s">
        <v>21</v>
      </c>
    </row>
    <row r="17" spans="1:13" ht="45" customHeight="1" x14ac:dyDescent="0.25">
      <c r="A17" s="6" t="s">
        <v>2</v>
      </c>
      <c r="B17" s="7" t="s">
        <v>3</v>
      </c>
      <c r="C17" s="8" t="s">
        <v>4</v>
      </c>
      <c r="D17" s="35" t="s">
        <v>5</v>
      </c>
      <c r="E17" s="36"/>
      <c r="F17" s="35" t="s">
        <v>6</v>
      </c>
      <c r="G17" s="36"/>
      <c r="H17" s="37"/>
      <c r="I17" s="37"/>
      <c r="J17" s="37"/>
      <c r="K17" s="37"/>
      <c r="L17" s="37"/>
      <c r="M17" s="37"/>
    </row>
    <row r="18" spans="1:13" ht="15.75" thickBot="1" x14ac:dyDescent="0.3">
      <c r="A18" s="39"/>
      <c r="B18" s="40"/>
      <c r="C18" s="41"/>
      <c r="D18" s="42" t="s">
        <v>7</v>
      </c>
      <c r="E18" s="43"/>
      <c r="F18" s="42" t="s">
        <v>7</v>
      </c>
      <c r="G18" s="43"/>
      <c r="H18" s="44"/>
      <c r="I18" s="44"/>
      <c r="J18" s="44"/>
      <c r="K18" s="44"/>
      <c r="L18" s="44"/>
      <c r="M18" s="44"/>
    </row>
    <row r="19" spans="1:13" ht="15.75" thickBot="1" x14ac:dyDescent="0.3">
      <c r="A19" s="46">
        <v>1</v>
      </c>
      <c r="B19" s="52" t="s">
        <v>15</v>
      </c>
      <c r="C19" s="48" t="s">
        <v>20</v>
      </c>
      <c r="D19" s="49">
        <v>5.8579999999999997</v>
      </c>
      <c r="E19" s="50"/>
      <c r="F19" s="49">
        <v>0</v>
      </c>
      <c r="G19" s="50"/>
      <c r="H19" s="51"/>
      <c r="I19" s="51"/>
      <c r="J19" s="51"/>
      <c r="K19" s="51"/>
      <c r="L19" s="51"/>
      <c r="M19" s="51"/>
    </row>
  </sheetData>
  <mergeCells count="26">
    <mergeCell ref="D19:E19"/>
    <mergeCell ref="F19:G19"/>
    <mergeCell ref="D14:E14"/>
    <mergeCell ref="F14:G14"/>
    <mergeCell ref="A17:A18"/>
    <mergeCell ref="B17:B18"/>
    <mergeCell ref="C17:C18"/>
    <mergeCell ref="D17:E17"/>
    <mergeCell ref="F17:G17"/>
    <mergeCell ref="D18:E18"/>
    <mergeCell ref="F18:G18"/>
    <mergeCell ref="A12:A13"/>
    <mergeCell ref="B12:B13"/>
    <mergeCell ref="C12:C13"/>
    <mergeCell ref="D12:E12"/>
    <mergeCell ref="F12:G12"/>
    <mergeCell ref="I12:J12"/>
    <mergeCell ref="D13:E13"/>
    <mergeCell ref="F13:G13"/>
    <mergeCell ref="I13:J13"/>
    <mergeCell ref="A1:M1"/>
    <mergeCell ref="A4:A5"/>
    <mergeCell ref="B4:B5"/>
    <mergeCell ref="C4:C5"/>
    <mergeCell ref="D4:H4"/>
    <mergeCell ref="I4:M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Мартиенко Владимир Владимирович</dc:creator>
  <cp:lastModifiedBy>Мартиенко Владимир Владимирович</cp:lastModifiedBy>
  <dcterms:created xsi:type="dcterms:W3CDTF">2015-04-22T08:36:48Z</dcterms:created>
  <dcterms:modified xsi:type="dcterms:W3CDTF">2015-04-22T08:36:55Z</dcterms:modified>
</cp:coreProperties>
</file>